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Шепило А.Г\"/>
    </mc:Choice>
  </mc:AlternateContent>
  <bookViews>
    <workbookView xWindow="16548" yWindow="0" windowWidth="15756" windowHeight="11796"/>
  </bookViews>
  <sheets>
    <sheet name="Итог" sheetId="1" r:id="rId1"/>
    <sheet name="Лист3" sheetId="3" r:id="rId2"/>
  </sheets>
  <definedNames>
    <definedName name="_xlnm.Print_Area" localSheetId="0">Итог!$A$1:$I$39</definedName>
  </definedNames>
  <calcPr calcId="162913"/>
</workbook>
</file>

<file path=xl/calcChain.xml><?xml version="1.0" encoding="utf-8"?>
<calcChain xmlns="http://schemas.openxmlformats.org/spreadsheetml/2006/main">
  <c r="I10" i="1" l="1"/>
  <c r="I11" i="1"/>
  <c r="I12" i="1"/>
  <c r="I17" i="1"/>
  <c r="I32" i="1"/>
  <c r="I5" i="1"/>
  <c r="I3" i="1"/>
  <c r="I15" i="1"/>
  <c r="I30" i="1"/>
  <c r="I6" i="1"/>
  <c r="I34" i="1"/>
  <c r="I31" i="1"/>
  <c r="I37" i="1"/>
  <c r="I8" i="1"/>
  <c r="I19" i="1"/>
  <c r="I16" i="1"/>
  <c r="I13" i="1"/>
  <c r="I21" i="1"/>
  <c r="I23" i="1"/>
  <c r="I14" i="1"/>
  <c r="I9" i="1"/>
  <c r="I24" i="1"/>
  <c r="I20" i="1"/>
  <c r="I36" i="1"/>
  <c r="I29" i="1"/>
  <c r="I22" i="1"/>
  <c r="I26" i="1"/>
  <c r="I35" i="1"/>
  <c r="I27" i="1"/>
  <c r="I18" i="1"/>
  <c r="I39" i="1"/>
  <c r="I28" i="1"/>
  <c r="I7" i="1"/>
  <c r="I4" i="1"/>
  <c r="I2" i="1"/>
  <c r="I38" i="1"/>
  <c r="I33" i="1"/>
  <c r="I25" i="1"/>
</calcChain>
</file>

<file path=xl/sharedStrings.xml><?xml version="1.0" encoding="utf-8"?>
<sst xmlns="http://schemas.openxmlformats.org/spreadsheetml/2006/main" count="47" uniqueCount="47">
  <si>
    <t xml:space="preserve">1. Открытость и доступность информации об организации культуры </t>
  </si>
  <si>
    <t>ИТОГО</t>
  </si>
  <si>
    <t>2. Комфортность условий предоставления услуг</t>
  </si>
  <si>
    <t xml:space="preserve">3. Доступность услуг для инвалидов </t>
  </si>
  <si>
    <t xml:space="preserve">4. Доброжелательность, вежливость работников организации </t>
  </si>
  <si>
    <t>5. Удовлетворённость условиями оказания услуг</t>
  </si>
  <si>
    <t>Государственное областное бюджетное общеобразовательное учреждение «Адаптированная школа № 3»</t>
  </si>
  <si>
    <t>Государственное областное бюджетное общеобразовательное учреждение «Адаптированная школа-интернат № 4»</t>
  </si>
  <si>
    <t>Государственное областное бюджетное общеобразовательное учреждение «Адаптированная школа – интернат № 5»</t>
  </si>
  <si>
    <t>Государственное областное бюджетное общеобразовательное учреждение «Центр адаптированного обучения»</t>
  </si>
  <si>
    <t>Государственное областное бюджетное общеобразовательное учреждение «Центр инклюзивного образования»</t>
  </si>
  <si>
    <t>Государственное областное бюджетное общеобразовательное учреждение «Школа-интернат для детей-сирот и детей, оставшихся без попечения родителей, № 5»</t>
  </si>
  <si>
    <t>Областное государственное автономное профессиональное образовательное учреждение «Боровичский медицинский колледж имени А.А. Кокорина»</t>
  </si>
  <si>
    <t>Государственное областное бюджетное общеобразовательное учреждение «Адаптированная школа № 1»</t>
  </si>
  <si>
    <t>Государственное областное бюджетное общеобразовательное учреждение «Центр психолого - педагогической реабилитации и коррекции»</t>
  </si>
  <si>
    <t>Областное государственное автономное профессиональное образовательное учреждение «Боровичский техникум строительной индустрии и экономики»</t>
  </si>
  <si>
    <t>Областное государственное бюджетное профессиональное образовательное учреждение «Боровичский автомобильно-дорожный колледж»</t>
  </si>
  <si>
    <t>Государственное бюджетное профессиональное образовательное учреждение «Новгородский областной колледж искусств им. С.В. Рахманинова»</t>
  </si>
  <si>
    <t>Областное государственное автономное профессиональное образовательное учреждение «Новгородский химико-индустриальный техникум»</t>
  </si>
  <si>
    <t>Областное государственное автономное профессиональное образовательное учреждение «Технологический колледж»</t>
  </si>
  <si>
    <t>Областное государственное бюджетное профессиональное образовательное учреждение «Новгородский агротехнический техникум»</t>
  </si>
  <si>
    <t>Областное государственное автономное профессиональное образовательное учреждение «Маловишерский техникум»</t>
  </si>
  <si>
    <t>Областное государственное автономное профессиональное образовательное учреждение «Дорожно-транспортный техникум»</t>
  </si>
  <si>
    <t>Областное государственное автономное профессиональное образовательное учреждение «Старорусский колледж производственных технологий и экономики»</t>
  </si>
  <si>
    <t>Областное государственное автономное профессиональное образовательное учреждение «Чудовский техникум»</t>
  </si>
  <si>
    <t>Государственное областное бюджетное общеобразовательное учреждение «Адаптированная школа-интернат № 9»</t>
  </si>
  <si>
    <t>Государственное областное бюджетное общеобразовательное учреждение «Адаптированная школа-интернат № 10»</t>
  </si>
  <si>
    <t>Областное автономное профессиональное образовательное учреждение «Боровичский агропромышленный техникум»</t>
  </si>
  <si>
    <t>Государственное областное бюджетное учреждение «Боровичский центр психолого-педагогической, медицинской и социальной помощи»</t>
  </si>
  <si>
    <t>Государственное областное бюджетное учреждение «Новгородский областной центр психолого-педагогической, медицинской и социальной помощи»</t>
  </si>
  <si>
    <t>Государственное областное бюджетное учреждение «Старорусский центр психолого-педагогической, медицинской и социальной помощи»</t>
  </si>
  <si>
    <t>Областное автономное профессиональное образовательное учреждение «Старорусский агротехнический колледж»</t>
  </si>
  <si>
    <t>Областное государственное автономное профессиональное образовательное учреждение «Новгородский торгово-технологический техникум»</t>
  </si>
  <si>
    <t>Областное государственное бюджетное профессиональное образовательное учреждение «Новгородский строительный колледж»</t>
  </si>
  <si>
    <t>Областное государственное автономное профессиональное образовательное учреждение «Боровичский педагогический колледж»</t>
  </si>
  <si>
    <t>Областное автономное профессиональное образовательное учреждение «Валдайский аграрный техникум»</t>
  </si>
  <si>
    <t>Государственное областное автономное учреждение дополнительного образования «Морской центр капитана Варухина Н.Г.»</t>
  </si>
  <si>
    <t>Государственное областное автономное учреждение «Новгородский Кванториум»</t>
  </si>
  <si>
    <t>Государственное областное бюджетное образовательное учреждение дополнительного профессионального образования (повышения квалификации) специалистов «Учебно-методический центр гражданской защиты и пожарной безопасности Новгородской области»</t>
  </si>
  <si>
    <t>Областное автономное учреждение «Новгородский областной учебно-курсовой комбинат автомобильного транспорта»</t>
  </si>
  <si>
    <t>Государственное областное автономное учреждение дополнительного профессионального образования «Региональный институт профессионального развития»</t>
  </si>
  <si>
    <t>Государственное областное автономное общеоб-разовательное учреждение «Средняя общеобразовательная спортивная школа-интернат «Спарта»</t>
  </si>
  <si>
    <t>Государственное областное автономное общеоб-разовательное учреждение «Кадетская школа имени Александра Невского»</t>
  </si>
  <si>
    <t>Областное государственное автономное профессиональное образовательное учреждение «Боровичский техникум общественного питания и строительства»"</t>
  </si>
  <si>
    <t>Наименование образовательного учреждения - юридического лица</t>
  </si>
  <si>
    <t>Место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</si>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</sst>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70" zoomScaleNormal="85" zoomScaleSheetLayoutView="70" workbookViewId="0">
      <selection activeCell="B3" sqref="B3"/>
    </sheetView>
  </sheetViews>
  <sheetFormatPr defaultColWidth="9.109375" defaultRowHeight="14.4" x14ac:dyDescent="0.3"/>
  <cols>
    <col min="1" max="1" width="3.33203125" style="6" customWidth="1"/>
    <col min="2" max="2" width="58.88671875" style="9" customWidth="1"/>
    <col min="3" max="3" width="15" style="6" customWidth="1"/>
    <col min="4" max="4" width="15.33203125" style="6" customWidth="1"/>
    <col min="5" max="5" width="12" style="6" customWidth="1"/>
    <col min="6" max="6" width="20" style="6" customWidth="1"/>
    <col min="7" max="7" width="19.5546875" style="6" customWidth="1"/>
    <col min="8" max="8" width="8.33203125" style="6" customWidth="1"/>
    <col min="9" max="9" width="7.5546875" style="6" customWidth="1"/>
    <col min="10" max="16384" width="9.109375" style="6"/>
  </cols>
  <sheetData>
    <row r="1" spans="1:9" s="5" customFormat="1" ht="70.5" customHeight="1" x14ac:dyDescent="0.3">
      <c r="A1" s="1" t="s">
        <v>46</v>
      </c>
      <c r="B1" s="7" t="s">
        <v>44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</v>
      </c>
      <c r="I1" s="1" t="s">
        <v>45</v>
      </c>
    </row>
    <row r="2" spans="1:9" ht="30" customHeight="1" x14ac:dyDescent="0.3">
      <c r="A2" s="6">
        <v>36</v>
      </c>
      <c r="B2" s="8" t="s">
        <v>30</v>
      </c>
      <c r="C2" s="2">
        <v>99.2</v>
      </c>
      <c r="D2" s="2">
        <v>100</v>
      </c>
      <c r="E2" s="2">
        <v>100</v>
      </c>
      <c r="F2" s="2">
        <v>100</v>
      </c>
      <c r="G2" s="2">
        <v>100</v>
      </c>
      <c r="H2" s="3">
        <v>99.84</v>
      </c>
      <c r="I2" s="4">
        <f t="shared" ref="I2:I39" si="0">RANK(H2,$H$2:$H$39)</f>
        <v>1</v>
      </c>
    </row>
    <row r="3" spans="1:9" ht="30" customHeight="1" x14ac:dyDescent="0.3">
      <c r="A3" s="6">
        <v>8</v>
      </c>
      <c r="B3" s="8" t="s">
        <v>10</v>
      </c>
      <c r="C3" s="2">
        <v>99.6</v>
      </c>
      <c r="D3" s="2">
        <v>99.5</v>
      </c>
      <c r="E3" s="2">
        <v>99.34</v>
      </c>
      <c r="F3" s="2">
        <v>100</v>
      </c>
      <c r="G3" s="2">
        <v>100</v>
      </c>
      <c r="H3" s="3">
        <v>99.688000000000017</v>
      </c>
      <c r="I3" s="4">
        <f t="shared" si="0"/>
        <v>2</v>
      </c>
    </row>
    <row r="4" spans="1:9" ht="40.5" customHeight="1" x14ac:dyDescent="0.3">
      <c r="A4" s="6">
        <v>35</v>
      </c>
      <c r="B4" s="8" t="s">
        <v>29</v>
      </c>
      <c r="C4" s="2">
        <v>96.800000000000011</v>
      </c>
      <c r="D4" s="2">
        <v>100</v>
      </c>
      <c r="E4" s="2">
        <v>100</v>
      </c>
      <c r="F4" s="2">
        <v>100</v>
      </c>
      <c r="G4" s="2">
        <v>100</v>
      </c>
      <c r="H4" s="3">
        <v>99.36</v>
      </c>
      <c r="I4" s="4">
        <f t="shared" si="0"/>
        <v>3</v>
      </c>
    </row>
    <row r="5" spans="1:9" ht="30" customHeight="1" x14ac:dyDescent="0.3">
      <c r="A5" s="6">
        <v>7</v>
      </c>
      <c r="B5" s="8" t="s">
        <v>9</v>
      </c>
      <c r="C5" s="2">
        <v>98</v>
      </c>
      <c r="D5" s="2">
        <v>99.5</v>
      </c>
      <c r="E5" s="2">
        <v>91.429999999999993</v>
      </c>
      <c r="F5" s="2">
        <v>100</v>
      </c>
      <c r="G5" s="2">
        <v>100</v>
      </c>
      <c r="H5" s="3">
        <v>97.786000000000001</v>
      </c>
      <c r="I5" s="4">
        <f t="shared" si="0"/>
        <v>4</v>
      </c>
    </row>
    <row r="6" spans="1:9" ht="40.5" customHeight="1" x14ac:dyDescent="0.3">
      <c r="A6" s="6">
        <v>11</v>
      </c>
      <c r="B6" s="8" t="s">
        <v>11</v>
      </c>
      <c r="C6" s="2">
        <v>98.4</v>
      </c>
      <c r="D6" s="2">
        <v>100</v>
      </c>
      <c r="E6" s="2">
        <v>90.5</v>
      </c>
      <c r="F6" s="2">
        <v>100</v>
      </c>
      <c r="G6" s="2">
        <v>97.5</v>
      </c>
      <c r="H6" s="3">
        <v>97.28</v>
      </c>
      <c r="I6" s="4">
        <f t="shared" si="0"/>
        <v>5</v>
      </c>
    </row>
    <row r="7" spans="1:9" ht="29.25" customHeight="1" x14ac:dyDescent="0.3">
      <c r="A7" s="6">
        <v>34</v>
      </c>
      <c r="B7" s="8" t="s">
        <v>28</v>
      </c>
      <c r="C7" s="2">
        <v>100</v>
      </c>
      <c r="D7" s="2">
        <v>100</v>
      </c>
      <c r="E7" s="2">
        <v>86</v>
      </c>
      <c r="F7" s="2">
        <v>100</v>
      </c>
      <c r="G7" s="2">
        <v>100</v>
      </c>
      <c r="H7" s="3">
        <v>97.2</v>
      </c>
      <c r="I7" s="4">
        <f t="shared" si="0"/>
        <v>6</v>
      </c>
    </row>
    <row r="8" spans="1:9" ht="27" customHeight="1" x14ac:dyDescent="0.3">
      <c r="A8" s="6">
        <v>15</v>
      </c>
      <c r="B8" s="8" t="s">
        <v>34</v>
      </c>
      <c r="C8" s="2">
        <v>86.300000000000011</v>
      </c>
      <c r="D8" s="2">
        <v>97.5</v>
      </c>
      <c r="E8" s="2">
        <v>88.39</v>
      </c>
      <c r="F8" s="2">
        <v>98.92</v>
      </c>
      <c r="G8" s="2">
        <v>98.47</v>
      </c>
      <c r="H8" s="3">
        <v>93.915999999999997</v>
      </c>
      <c r="I8" s="4">
        <f t="shared" si="0"/>
        <v>7</v>
      </c>
    </row>
    <row r="9" spans="1:9" ht="28.5" customHeight="1" x14ac:dyDescent="0.3">
      <c r="A9" s="6">
        <v>22</v>
      </c>
      <c r="B9" s="8" t="s">
        <v>19</v>
      </c>
      <c r="C9" s="2">
        <v>94.4</v>
      </c>
      <c r="D9" s="2">
        <v>91.5</v>
      </c>
      <c r="E9" s="2">
        <v>92.89</v>
      </c>
      <c r="F9" s="2">
        <v>96.36</v>
      </c>
      <c r="G9" s="2">
        <v>91.9</v>
      </c>
      <c r="H9" s="3">
        <v>93.41</v>
      </c>
      <c r="I9" s="4">
        <f t="shared" si="0"/>
        <v>8</v>
      </c>
    </row>
    <row r="10" spans="1:9" ht="27" customHeight="1" x14ac:dyDescent="0.3">
      <c r="A10" s="6">
        <v>2</v>
      </c>
      <c r="B10" s="8" t="s">
        <v>6</v>
      </c>
      <c r="C10" s="2">
        <v>96.4</v>
      </c>
      <c r="D10" s="2">
        <v>98.5</v>
      </c>
      <c r="E10" s="2">
        <v>69.599999999999994</v>
      </c>
      <c r="F10" s="2">
        <v>100</v>
      </c>
      <c r="G10" s="2">
        <v>98.8</v>
      </c>
      <c r="H10" s="3">
        <v>92.66</v>
      </c>
      <c r="I10" s="4">
        <f t="shared" si="0"/>
        <v>9</v>
      </c>
    </row>
    <row r="11" spans="1:9" ht="29.25" customHeight="1" x14ac:dyDescent="0.3">
      <c r="A11" s="6">
        <v>3</v>
      </c>
      <c r="B11" s="8" t="s">
        <v>7</v>
      </c>
      <c r="C11" s="2">
        <v>99.6</v>
      </c>
      <c r="D11" s="2">
        <v>100</v>
      </c>
      <c r="E11" s="2">
        <v>64</v>
      </c>
      <c r="F11" s="2">
        <v>100</v>
      </c>
      <c r="G11" s="2">
        <v>97.5</v>
      </c>
      <c r="H11" s="3">
        <v>92.22</v>
      </c>
      <c r="I11" s="4">
        <f t="shared" si="0"/>
        <v>10</v>
      </c>
    </row>
    <row r="12" spans="1:9" ht="27.75" customHeight="1" x14ac:dyDescent="0.3">
      <c r="A12" s="6">
        <v>4</v>
      </c>
      <c r="B12" s="8" t="s">
        <v>8</v>
      </c>
      <c r="C12" s="2">
        <v>100</v>
      </c>
      <c r="D12" s="2">
        <v>99</v>
      </c>
      <c r="E12" s="2">
        <v>62.14</v>
      </c>
      <c r="F12" s="2">
        <v>100</v>
      </c>
      <c r="G12" s="2">
        <v>96.9</v>
      </c>
      <c r="H12" s="3">
        <v>91.608000000000004</v>
      </c>
      <c r="I12" s="4">
        <f t="shared" si="0"/>
        <v>11</v>
      </c>
    </row>
    <row r="13" spans="1:9" ht="40.5" customHeight="1" x14ac:dyDescent="0.3">
      <c r="A13" s="6">
        <v>18</v>
      </c>
      <c r="B13" s="8" t="s">
        <v>16</v>
      </c>
      <c r="C13" s="2">
        <v>100</v>
      </c>
      <c r="D13" s="2">
        <v>98.5</v>
      </c>
      <c r="E13" s="2">
        <v>59.519999999999996</v>
      </c>
      <c r="F13" s="2">
        <v>99.52000000000001</v>
      </c>
      <c r="G13" s="2">
        <v>98.800000000000011</v>
      </c>
      <c r="H13" s="3">
        <v>91.268000000000001</v>
      </c>
      <c r="I13" s="4">
        <f t="shared" si="0"/>
        <v>12</v>
      </c>
    </row>
    <row r="14" spans="1:9" ht="43.5" customHeight="1" x14ac:dyDescent="0.3">
      <c r="A14" s="6">
        <v>21</v>
      </c>
      <c r="B14" s="8" t="s">
        <v>18</v>
      </c>
      <c r="C14" s="2">
        <v>96</v>
      </c>
      <c r="D14" s="2">
        <v>94</v>
      </c>
      <c r="E14" s="2">
        <v>85.12</v>
      </c>
      <c r="F14" s="2">
        <v>91.22</v>
      </c>
      <c r="G14" s="2">
        <v>88.37</v>
      </c>
      <c r="H14" s="3">
        <v>90.942000000000007</v>
      </c>
      <c r="I14" s="4">
        <f t="shared" si="0"/>
        <v>13</v>
      </c>
    </row>
    <row r="15" spans="1:9" ht="42" customHeight="1" x14ac:dyDescent="0.3">
      <c r="A15" s="6">
        <v>9</v>
      </c>
      <c r="B15" s="8" t="s">
        <v>14</v>
      </c>
      <c r="C15" s="2">
        <v>97.2</v>
      </c>
      <c r="D15" s="2">
        <v>95</v>
      </c>
      <c r="E15" s="2">
        <v>66.25</v>
      </c>
      <c r="F15" s="2">
        <v>100</v>
      </c>
      <c r="G15" s="2">
        <v>95.75</v>
      </c>
      <c r="H15" s="3">
        <v>90.84</v>
      </c>
      <c r="I15" s="4">
        <f t="shared" si="0"/>
        <v>14</v>
      </c>
    </row>
    <row r="16" spans="1:9" ht="42" customHeight="1" x14ac:dyDescent="0.3">
      <c r="A16" s="6">
        <v>17</v>
      </c>
      <c r="B16" s="8" t="s">
        <v>15</v>
      </c>
      <c r="C16" s="2">
        <v>97.2</v>
      </c>
      <c r="D16" s="2">
        <v>89.5</v>
      </c>
      <c r="E16" s="2">
        <v>65.91</v>
      </c>
      <c r="F16" s="2">
        <v>100</v>
      </c>
      <c r="G16" s="2">
        <v>98.94</v>
      </c>
      <c r="H16" s="3">
        <v>90.31</v>
      </c>
      <c r="I16" s="4">
        <f t="shared" si="0"/>
        <v>15</v>
      </c>
    </row>
    <row r="17" spans="1:9" ht="30" customHeight="1" x14ac:dyDescent="0.3">
      <c r="A17" s="6">
        <v>5</v>
      </c>
      <c r="B17" s="8" t="s">
        <v>25</v>
      </c>
      <c r="C17" s="2">
        <v>98</v>
      </c>
      <c r="D17" s="2">
        <v>100</v>
      </c>
      <c r="E17" s="2">
        <v>56</v>
      </c>
      <c r="F17" s="2">
        <v>100</v>
      </c>
      <c r="G17" s="2">
        <v>97</v>
      </c>
      <c r="H17" s="3">
        <v>90.2</v>
      </c>
      <c r="I17" s="4">
        <f t="shared" si="0"/>
        <v>16</v>
      </c>
    </row>
    <row r="18" spans="1:9" ht="27.75" customHeight="1" x14ac:dyDescent="0.3">
      <c r="A18" s="6">
        <v>31</v>
      </c>
      <c r="B18" s="8" t="s">
        <v>36</v>
      </c>
      <c r="C18" s="2">
        <v>98.800000000000011</v>
      </c>
      <c r="D18" s="2">
        <v>99</v>
      </c>
      <c r="E18" s="2">
        <v>53.86</v>
      </c>
      <c r="F18" s="2">
        <v>99.200000000000017</v>
      </c>
      <c r="G18" s="2">
        <v>97.59</v>
      </c>
      <c r="H18" s="3">
        <v>89.690000000000012</v>
      </c>
      <c r="I18" s="4">
        <f t="shared" si="0"/>
        <v>17</v>
      </c>
    </row>
    <row r="19" spans="1:9" ht="41.25" customHeight="1" x14ac:dyDescent="0.3">
      <c r="A19" s="6">
        <v>16</v>
      </c>
      <c r="B19" s="8" t="s">
        <v>43</v>
      </c>
      <c r="C19" s="2">
        <v>98</v>
      </c>
      <c r="D19" s="2">
        <v>97.5</v>
      </c>
      <c r="E19" s="2">
        <v>53.92</v>
      </c>
      <c r="F19" s="2">
        <v>100</v>
      </c>
      <c r="G19" s="2">
        <v>97.75</v>
      </c>
      <c r="H19" s="3">
        <v>89.433999999999997</v>
      </c>
      <c r="I19" s="4">
        <f t="shared" si="0"/>
        <v>18</v>
      </c>
    </row>
    <row r="20" spans="1:9" ht="27.75" customHeight="1" x14ac:dyDescent="0.3">
      <c r="A20" s="6">
        <v>24</v>
      </c>
      <c r="B20" s="8" t="s">
        <v>33</v>
      </c>
      <c r="C20" s="2">
        <v>97.2</v>
      </c>
      <c r="D20" s="2">
        <v>93.5</v>
      </c>
      <c r="E20" s="2">
        <v>63.15</v>
      </c>
      <c r="F20" s="2">
        <v>98.100000000000009</v>
      </c>
      <c r="G20" s="2">
        <v>94.91</v>
      </c>
      <c r="H20" s="3">
        <v>89.371999999999986</v>
      </c>
      <c r="I20" s="4">
        <f t="shared" si="0"/>
        <v>19</v>
      </c>
    </row>
    <row r="21" spans="1:9" ht="39.75" customHeight="1" x14ac:dyDescent="0.3">
      <c r="A21" s="6">
        <v>19</v>
      </c>
      <c r="B21" s="8" t="s">
        <v>17</v>
      </c>
      <c r="C21" s="2">
        <v>97.2</v>
      </c>
      <c r="D21" s="2">
        <v>92.5</v>
      </c>
      <c r="E21" s="2">
        <v>62.099999999999994</v>
      </c>
      <c r="F21" s="2">
        <v>98.039999999999992</v>
      </c>
      <c r="G21" s="2">
        <v>96.9</v>
      </c>
      <c r="H21" s="3">
        <v>89.347999999999985</v>
      </c>
      <c r="I21" s="4">
        <f t="shared" si="0"/>
        <v>20</v>
      </c>
    </row>
    <row r="22" spans="1:9" ht="26.25" customHeight="1" x14ac:dyDescent="0.3">
      <c r="A22" s="6">
        <v>27</v>
      </c>
      <c r="B22" s="8" t="s">
        <v>22</v>
      </c>
      <c r="C22" s="2">
        <v>98.4</v>
      </c>
      <c r="D22" s="2">
        <v>97.5</v>
      </c>
      <c r="E22" s="2">
        <v>50.05</v>
      </c>
      <c r="F22" s="2">
        <v>100</v>
      </c>
      <c r="G22" s="2">
        <v>97.28</v>
      </c>
      <c r="H22" s="3">
        <v>88.646000000000001</v>
      </c>
      <c r="I22" s="4">
        <f t="shared" si="0"/>
        <v>21</v>
      </c>
    </row>
    <row r="23" spans="1:9" ht="40.5" customHeight="1" x14ac:dyDescent="0.3">
      <c r="A23" s="6">
        <v>20</v>
      </c>
      <c r="B23" s="8" t="s">
        <v>32</v>
      </c>
      <c r="C23" s="2">
        <v>94.800000000000011</v>
      </c>
      <c r="D23" s="2">
        <v>93</v>
      </c>
      <c r="E23" s="2">
        <v>62.08</v>
      </c>
      <c r="F23" s="2">
        <v>97.340000000000018</v>
      </c>
      <c r="G23" s="2">
        <v>93.91</v>
      </c>
      <c r="H23" s="3">
        <v>88.225999999999999</v>
      </c>
      <c r="I23" s="4">
        <f t="shared" si="0"/>
        <v>22</v>
      </c>
    </row>
    <row r="24" spans="1:9" ht="39.75" customHeight="1" x14ac:dyDescent="0.3">
      <c r="A24" s="6">
        <v>23</v>
      </c>
      <c r="B24" s="8" t="s">
        <v>20</v>
      </c>
      <c r="C24" s="2">
        <v>97.6</v>
      </c>
      <c r="D24" s="2">
        <v>89.5</v>
      </c>
      <c r="E24" s="2">
        <v>60.7</v>
      </c>
      <c r="F24" s="2">
        <v>98</v>
      </c>
      <c r="G24" s="2">
        <v>94.41</v>
      </c>
      <c r="H24" s="3">
        <v>88.042000000000002</v>
      </c>
      <c r="I24" s="4">
        <f t="shared" si="0"/>
        <v>23</v>
      </c>
    </row>
    <row r="25" spans="1:9" ht="28.5" customHeight="1" x14ac:dyDescent="0.3">
      <c r="A25" s="6">
        <v>1</v>
      </c>
      <c r="B25" s="8" t="s">
        <v>13</v>
      </c>
      <c r="C25" s="2">
        <v>97.6</v>
      </c>
      <c r="D25" s="2">
        <v>95.5</v>
      </c>
      <c r="E25" s="2">
        <v>51.8</v>
      </c>
      <c r="F25" s="2">
        <v>100</v>
      </c>
      <c r="G25" s="2">
        <v>95.2</v>
      </c>
      <c r="H25" s="3">
        <v>88.02000000000001</v>
      </c>
      <c r="I25" s="4">
        <f t="shared" si="0"/>
        <v>24</v>
      </c>
    </row>
    <row r="26" spans="1:9" ht="27.75" customHeight="1" x14ac:dyDescent="0.3">
      <c r="A26" s="6">
        <v>28</v>
      </c>
      <c r="B26" s="8" t="s">
        <v>31</v>
      </c>
      <c r="C26" s="2">
        <v>95.2</v>
      </c>
      <c r="D26" s="2">
        <v>96.5</v>
      </c>
      <c r="E26" s="2">
        <v>47.989999999999995</v>
      </c>
      <c r="F26" s="2">
        <v>98.960000000000008</v>
      </c>
      <c r="G26" s="2">
        <v>99.22</v>
      </c>
      <c r="H26" s="3">
        <v>87.573999999999998</v>
      </c>
      <c r="I26" s="4">
        <f t="shared" si="0"/>
        <v>25</v>
      </c>
    </row>
    <row r="27" spans="1:9" ht="25.5" customHeight="1" x14ac:dyDescent="0.3">
      <c r="A27" s="6">
        <v>30</v>
      </c>
      <c r="B27" s="8" t="s">
        <v>24</v>
      </c>
      <c r="C27" s="2">
        <v>93.2</v>
      </c>
      <c r="D27" s="2">
        <v>98</v>
      </c>
      <c r="E27" s="2">
        <v>45.31</v>
      </c>
      <c r="F27" s="2">
        <v>100</v>
      </c>
      <c r="G27" s="2">
        <v>100</v>
      </c>
      <c r="H27" s="3">
        <v>87.301999999999992</v>
      </c>
      <c r="I27" s="4">
        <f t="shared" si="0"/>
        <v>26</v>
      </c>
    </row>
    <row r="28" spans="1:9" ht="26.25" customHeight="1" x14ac:dyDescent="0.3">
      <c r="A28" s="6">
        <v>33</v>
      </c>
      <c r="B28" s="8" t="s">
        <v>37</v>
      </c>
      <c r="C28" s="2">
        <v>94.2</v>
      </c>
      <c r="D28" s="2">
        <v>98.5</v>
      </c>
      <c r="E28" s="2">
        <v>51.2</v>
      </c>
      <c r="F28" s="2">
        <v>97.34</v>
      </c>
      <c r="G28" s="2">
        <v>93.84</v>
      </c>
      <c r="H28" s="3">
        <v>87.015999999999991</v>
      </c>
      <c r="I28" s="4">
        <f t="shared" si="0"/>
        <v>27</v>
      </c>
    </row>
    <row r="29" spans="1:9" ht="25.5" customHeight="1" x14ac:dyDescent="0.3">
      <c r="A29" s="6">
        <v>26</v>
      </c>
      <c r="B29" s="8" t="s">
        <v>21</v>
      </c>
      <c r="C29" s="2">
        <v>98.4</v>
      </c>
      <c r="D29" s="2">
        <v>99</v>
      </c>
      <c r="E29" s="2">
        <v>37.58</v>
      </c>
      <c r="F29" s="2">
        <v>100</v>
      </c>
      <c r="G29" s="2">
        <v>99.72</v>
      </c>
      <c r="H29" s="3">
        <v>86.940000000000012</v>
      </c>
      <c r="I29" s="4">
        <f t="shared" si="0"/>
        <v>28</v>
      </c>
    </row>
    <row r="30" spans="1:9" ht="38.25" customHeight="1" x14ac:dyDescent="0.3">
      <c r="A30" s="6">
        <v>10</v>
      </c>
      <c r="B30" s="8" t="s">
        <v>41</v>
      </c>
      <c r="C30" s="2">
        <v>97.2</v>
      </c>
      <c r="D30" s="2">
        <v>95</v>
      </c>
      <c r="E30" s="2">
        <v>40.25</v>
      </c>
      <c r="F30" s="2">
        <v>100</v>
      </c>
      <c r="G30" s="2">
        <v>97.51</v>
      </c>
      <c r="H30" s="3">
        <v>85.99199999999999</v>
      </c>
      <c r="I30" s="4">
        <f t="shared" si="0"/>
        <v>29</v>
      </c>
    </row>
    <row r="31" spans="1:9" ht="28.5" customHeight="1" x14ac:dyDescent="0.3">
      <c r="A31" s="6">
        <v>13</v>
      </c>
      <c r="B31" s="8" t="s">
        <v>27</v>
      </c>
      <c r="C31" s="2">
        <v>94.800000000000011</v>
      </c>
      <c r="D31" s="2">
        <v>95</v>
      </c>
      <c r="E31" s="2">
        <v>50.95</v>
      </c>
      <c r="F31" s="2">
        <v>94.9</v>
      </c>
      <c r="G31" s="2">
        <v>94.22</v>
      </c>
      <c r="H31" s="3">
        <v>85.974000000000004</v>
      </c>
      <c r="I31" s="4">
        <f t="shared" si="0"/>
        <v>30</v>
      </c>
    </row>
    <row r="32" spans="1:9" ht="27.75" customHeight="1" x14ac:dyDescent="0.3">
      <c r="A32" s="6">
        <v>6</v>
      </c>
      <c r="B32" s="8" t="s">
        <v>26</v>
      </c>
      <c r="C32" s="2">
        <v>98.800000000000011</v>
      </c>
      <c r="D32" s="2">
        <v>97</v>
      </c>
      <c r="E32" s="2">
        <v>34.25</v>
      </c>
      <c r="F32" s="2">
        <v>100</v>
      </c>
      <c r="G32" s="2">
        <v>98.76</v>
      </c>
      <c r="H32" s="3">
        <v>85.762</v>
      </c>
      <c r="I32" s="4">
        <f t="shared" si="0"/>
        <v>31</v>
      </c>
    </row>
    <row r="33" spans="1:9" ht="53.25" customHeight="1" x14ac:dyDescent="0.3">
      <c r="A33" s="6">
        <v>38</v>
      </c>
      <c r="B33" s="8" t="s">
        <v>38</v>
      </c>
      <c r="C33" s="2">
        <v>81.900000000000006</v>
      </c>
      <c r="D33" s="2">
        <v>100</v>
      </c>
      <c r="E33" s="2">
        <v>43.01</v>
      </c>
      <c r="F33" s="2">
        <v>100</v>
      </c>
      <c r="G33" s="2">
        <v>100</v>
      </c>
      <c r="H33" s="3">
        <v>84.981999999999999</v>
      </c>
      <c r="I33" s="4">
        <f t="shared" si="0"/>
        <v>32</v>
      </c>
    </row>
    <row r="34" spans="1:9" ht="27.75" customHeight="1" x14ac:dyDescent="0.3">
      <c r="A34" s="6">
        <v>12</v>
      </c>
      <c r="B34" s="8" t="s">
        <v>42</v>
      </c>
      <c r="C34" s="2">
        <v>93</v>
      </c>
      <c r="D34" s="2">
        <v>96.5</v>
      </c>
      <c r="E34" s="2">
        <v>32</v>
      </c>
      <c r="F34" s="2">
        <v>100</v>
      </c>
      <c r="G34" s="2">
        <v>98</v>
      </c>
      <c r="H34" s="3">
        <v>83.9</v>
      </c>
      <c r="I34" s="4">
        <f t="shared" si="0"/>
        <v>33</v>
      </c>
    </row>
    <row r="35" spans="1:9" ht="38.25" customHeight="1" x14ac:dyDescent="0.3">
      <c r="A35" s="6">
        <v>29</v>
      </c>
      <c r="B35" s="8" t="s">
        <v>23</v>
      </c>
      <c r="C35" s="2">
        <v>92</v>
      </c>
      <c r="D35" s="2">
        <v>92</v>
      </c>
      <c r="E35" s="2">
        <v>33.11</v>
      </c>
      <c r="F35" s="2">
        <v>98.800000000000011</v>
      </c>
      <c r="G35" s="2">
        <v>95.73</v>
      </c>
      <c r="H35" s="3">
        <v>82.328000000000003</v>
      </c>
      <c r="I35" s="4">
        <f t="shared" si="0"/>
        <v>34</v>
      </c>
    </row>
    <row r="36" spans="1:9" ht="27" customHeight="1" x14ac:dyDescent="0.3">
      <c r="A36" s="6">
        <v>25</v>
      </c>
      <c r="B36" s="8" t="s">
        <v>35</v>
      </c>
      <c r="C36" s="2">
        <v>92.6</v>
      </c>
      <c r="D36" s="2">
        <v>85</v>
      </c>
      <c r="E36" s="2">
        <v>43.489999999999995</v>
      </c>
      <c r="F36" s="2">
        <v>97.200000000000017</v>
      </c>
      <c r="G36" s="2">
        <v>88.550000000000011</v>
      </c>
      <c r="H36" s="3">
        <v>81.368000000000009</v>
      </c>
      <c r="I36" s="4">
        <f t="shared" si="0"/>
        <v>35</v>
      </c>
    </row>
    <row r="37" spans="1:9" ht="40.5" customHeight="1" x14ac:dyDescent="0.3">
      <c r="A37" s="6">
        <v>14</v>
      </c>
      <c r="B37" s="8" t="s">
        <v>12</v>
      </c>
      <c r="C37" s="2">
        <v>93.4</v>
      </c>
      <c r="D37" s="2">
        <v>91</v>
      </c>
      <c r="E37" s="2">
        <v>30.05</v>
      </c>
      <c r="F37" s="2">
        <v>96.660000000000011</v>
      </c>
      <c r="G37" s="2">
        <v>95.1</v>
      </c>
      <c r="H37" s="3">
        <v>81.242000000000004</v>
      </c>
      <c r="I37" s="4">
        <f t="shared" si="0"/>
        <v>36</v>
      </c>
    </row>
    <row r="38" spans="1:9" ht="27" customHeight="1" x14ac:dyDescent="0.3">
      <c r="A38" s="6">
        <v>37</v>
      </c>
      <c r="B38" s="8" t="s">
        <v>39</v>
      </c>
      <c r="C38" s="2">
        <v>73.800000000000011</v>
      </c>
      <c r="D38" s="2">
        <v>100</v>
      </c>
      <c r="E38" s="2">
        <v>28.979999999999997</v>
      </c>
      <c r="F38" s="2">
        <v>100</v>
      </c>
      <c r="G38" s="2">
        <v>100</v>
      </c>
      <c r="H38" s="3">
        <v>80.556000000000012</v>
      </c>
      <c r="I38" s="4">
        <f t="shared" si="0"/>
        <v>37</v>
      </c>
    </row>
    <row r="39" spans="1:9" ht="43.5" customHeight="1" x14ac:dyDescent="0.3">
      <c r="A39" s="6">
        <v>32</v>
      </c>
      <c r="B39" s="8" t="s">
        <v>40</v>
      </c>
      <c r="C39" s="2">
        <v>89.2</v>
      </c>
      <c r="D39" s="2">
        <v>88.5</v>
      </c>
      <c r="E39" s="2">
        <v>28.58</v>
      </c>
      <c r="F39" s="2">
        <v>99.200000000000017</v>
      </c>
      <c r="G39" s="2">
        <v>88.03</v>
      </c>
      <c r="H39" s="3">
        <v>78.701999999999998</v>
      </c>
      <c r="I39" s="4">
        <f t="shared" si="0"/>
        <v>38</v>
      </c>
    </row>
  </sheetData>
  <sortState ref="A2:V39">
    <sortCondition ref="I2:I39"/>
  </sortState>
  <printOptions headings="1"/>
  <pageMargins left="0.23622047244094491" right="0.23622047244094491" top="0.39370078740157483" bottom="0.3937007874015748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</vt:lpstr>
      <vt:lpstr>Лист3</vt:lpstr>
      <vt:lpstr>Итог!Область_печати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Мезенцевы</dc:creator>
  <cp:lastModifiedBy>Шепило Анатолий Григорьевич</cp:lastModifiedBy>
  <cp:lastPrinted>2018-11-15T12:26:56Z</cp:lastPrinted>
  <dcterms:created xsi:type="dcterms:W3CDTF">2018-09-08T10:19:43Z</dcterms:created>
  <dcterms:modified xsi:type="dcterms:W3CDTF">2018-12-12T11:45:55Z</dcterms:modified>
</cp:coreProperties>
</file>